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9" i="1" l="1"/>
  <c r="F16" i="1"/>
  <c r="F20" i="1"/>
  <c r="F10" i="1"/>
  <c r="F12" i="1"/>
  <c r="F13" i="1"/>
</calcChain>
</file>

<file path=xl/sharedStrings.xml><?xml version="1.0" encoding="utf-8"?>
<sst xmlns="http://schemas.openxmlformats.org/spreadsheetml/2006/main" count="47" uniqueCount="35">
  <si>
    <t>Прогноз</t>
  </si>
  <si>
    <t>Отчетный финансовый год</t>
  </si>
  <si>
    <t>Единица измерения</t>
  </si>
  <si>
    <t>Основные показатели прогноза</t>
  </si>
  <si>
    <t>млн. руб.</t>
  </si>
  <si>
    <t>Объем отгруженных товаров собственного производства &lt;1&gt;, &lt;2&gt;</t>
  </si>
  <si>
    <t>Прибыль прибыльных организаций &lt;1&gt;</t>
  </si>
  <si>
    <t xml:space="preserve"> </t>
  </si>
  <si>
    <t>Оборот розничной торговли (в ценах соответствующих лет)</t>
  </si>
  <si>
    <t>Индекс-дефлятор оборота розничной торговли (по РФ)</t>
  </si>
  <si>
    <t>Инвестиции в основной капитал за счет всех источников финансирования</t>
  </si>
  <si>
    <t>Индекс-дефлятор (по РФ)</t>
  </si>
  <si>
    <t>Сводный индекс потребительских цен на товары и платные услуги населению (по РФ в среднем за год)</t>
  </si>
  <si>
    <t>Среднесписочная численность работающих</t>
  </si>
  <si>
    <t>чел.</t>
  </si>
  <si>
    <t>Номинально начисленная среднемесячная заработная плата на одного работника</t>
  </si>
  <si>
    <t>руб.</t>
  </si>
  <si>
    <t>&lt;1&gt; По крупным и средним организациям</t>
  </si>
  <si>
    <t>&lt;2&gt;  Обрабатывающие производства, производство и распределение электроэнергии, газа и воды</t>
  </si>
  <si>
    <t>* - информация отсутствует</t>
  </si>
  <si>
    <t>% 2018/2017</t>
  </si>
  <si>
    <t>По индексам 2019г</t>
  </si>
  <si>
    <t>в % к преды- дущему году</t>
  </si>
  <si>
    <t>базовый</t>
  </si>
  <si>
    <t>консерва-тивный</t>
  </si>
  <si>
    <t>Среднегодовая численность населения</t>
  </si>
  <si>
    <t>Реальная заработная плата (по РФ)</t>
  </si>
  <si>
    <t xml:space="preserve">      </t>
  </si>
  <si>
    <t xml:space="preserve">Индекс-дефлятор в промышленности (по РФ) </t>
  </si>
  <si>
    <t>Количество малых и средних предприятий, включая микропредприятия (на конец года)</t>
  </si>
  <si>
    <t>ед.</t>
  </si>
  <si>
    <r>
      <t xml:space="preserve">Одобрен постановлением Администрации Невельского района     </t>
    </r>
    <r>
      <rPr>
        <u/>
        <sz val="12"/>
        <color theme="1"/>
        <rFont val="Times New Roman"/>
        <family val="1"/>
        <charset val="204"/>
      </rPr>
      <t xml:space="preserve">от                         № </t>
    </r>
  </si>
  <si>
    <t>Оценка (текущий финансовый год 2023)</t>
  </si>
  <si>
    <t xml:space="preserve">ПРОГНОЗ социально-экономического развития МО "Невельский район"                                                                                                                                                                на 2024 год и плановый период 2025-2026 годов </t>
  </si>
  <si>
    <t>1. Основные показатели прогноза социально-экономического развития МО "Невельский район" на 2024 год и плановый период 2025-2026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</si>
</sst>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2" fontId="0" fillId="3" borderId="8" xfId="0" applyNumberFormat="1" applyFill="1" applyBorder="1" applyAlignment="1">
      <alignment horizontal="center" vertical="center" wrapText="1"/>
    </xf>
    <xf numFmtId="2" fontId="0" fillId="3" borderId="12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F4F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10" zoomScaleNormal="110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defaultRowHeight="15" x14ac:dyDescent="0.25"/>
  <cols>
    <col min="1" max="1" width="1.28515625" customWidth="1"/>
    <col min="2" max="2" width="46" customWidth="1"/>
    <col min="3" max="3" width="13.28515625" customWidth="1"/>
    <col min="4" max="5" width="10.42578125" customWidth="1"/>
    <col min="6" max="6" width="9.140625" style="6" hidden="1" customWidth="1"/>
    <col min="7" max="7" width="11" customWidth="1"/>
    <col min="8" max="8" width="10.5703125" style="6" hidden="1" customWidth="1"/>
    <col min="9" max="10" width="9.85546875" customWidth="1"/>
    <col min="11" max="14" width="9.5703125" customWidth="1"/>
  </cols>
  <sheetData>
    <row r="1" spans="1:15" ht="48" customHeight="1" x14ac:dyDescent="0.25">
      <c r="K1" s="21" t="s">
        <v>31</v>
      </c>
      <c r="L1" s="22"/>
      <c r="M1" s="22"/>
      <c r="N1" s="23"/>
    </row>
    <row r="2" spans="1:15" ht="13.5" customHeight="1" x14ac:dyDescent="0.25">
      <c r="K2" s="3"/>
      <c r="L2" s="3"/>
      <c r="M2" s="3"/>
    </row>
    <row r="3" spans="1:15" hidden="1" x14ac:dyDescent="0.25">
      <c r="K3" s="16"/>
      <c r="L3" s="3"/>
      <c r="M3" s="3"/>
      <c r="N3" s="3"/>
    </row>
    <row r="4" spans="1:15" ht="42.75" customHeight="1" x14ac:dyDescent="0.25">
      <c r="B4" s="24" t="s">
        <v>33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x14ac:dyDescent="0.25">
      <c r="B5" s="25" t="s">
        <v>34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5" ht="4.5" customHeight="1" x14ac:dyDescent="0.25"/>
    <row r="7" spans="1:15" ht="16.5" customHeight="1" x14ac:dyDescent="0.25">
      <c r="B7" s="26" t="s">
        <v>3</v>
      </c>
      <c r="C7" s="26" t="s">
        <v>2</v>
      </c>
      <c r="D7" s="32" t="s">
        <v>1</v>
      </c>
      <c r="E7" s="33"/>
      <c r="F7" s="26" t="s">
        <v>20</v>
      </c>
      <c r="G7" s="29" t="s">
        <v>32</v>
      </c>
      <c r="H7" s="12"/>
      <c r="I7" s="36" t="s">
        <v>0</v>
      </c>
      <c r="J7" s="37"/>
      <c r="K7" s="37"/>
      <c r="L7" s="37"/>
      <c r="M7" s="37"/>
      <c r="N7" s="38"/>
    </row>
    <row r="8" spans="1:15" ht="21.75" customHeight="1" x14ac:dyDescent="0.25">
      <c r="B8" s="27"/>
      <c r="C8" s="27"/>
      <c r="D8" s="34"/>
      <c r="E8" s="35"/>
      <c r="F8" s="27"/>
      <c r="G8" s="30"/>
      <c r="H8" s="13" t="s">
        <v>21</v>
      </c>
      <c r="I8" s="39">
        <v>2024</v>
      </c>
      <c r="J8" s="40"/>
      <c r="K8" s="39">
        <v>2025</v>
      </c>
      <c r="L8" s="40"/>
      <c r="M8" s="39">
        <v>2026</v>
      </c>
      <c r="N8" s="40"/>
    </row>
    <row r="9" spans="1:15" ht="36.75" customHeight="1" x14ac:dyDescent="0.25">
      <c r="B9" s="28"/>
      <c r="C9" s="28"/>
      <c r="D9" s="8">
        <v>2021</v>
      </c>
      <c r="E9" s="8">
        <v>2022</v>
      </c>
      <c r="F9" s="28"/>
      <c r="G9" s="31"/>
      <c r="H9" s="14"/>
      <c r="I9" s="1" t="s">
        <v>23</v>
      </c>
      <c r="J9" s="15" t="s">
        <v>24</v>
      </c>
      <c r="K9" s="1" t="s">
        <v>23</v>
      </c>
      <c r="L9" s="15" t="s">
        <v>24</v>
      </c>
      <c r="M9" s="1" t="s">
        <v>23</v>
      </c>
      <c r="N9" s="15" t="s">
        <v>24</v>
      </c>
    </row>
    <row r="10" spans="1:15" ht="27.75" customHeight="1" x14ac:dyDescent="0.25">
      <c r="B10" s="2" t="s">
        <v>5</v>
      </c>
      <c r="C10" s="2" t="s">
        <v>4</v>
      </c>
      <c r="D10" s="1">
        <v>21848.5</v>
      </c>
      <c r="E10" s="1">
        <v>14147</v>
      </c>
      <c r="F10" s="11" t="e">
        <f>D10/#REF!*100</f>
        <v>#REF!</v>
      </c>
      <c r="G10" s="10">
        <v>14060</v>
      </c>
      <c r="H10" s="10"/>
      <c r="I10" s="10">
        <v>1515</v>
      </c>
      <c r="J10" s="10">
        <v>14942</v>
      </c>
      <c r="K10" s="10">
        <v>15991</v>
      </c>
      <c r="L10" s="10">
        <v>15896</v>
      </c>
      <c r="M10" s="10">
        <v>17047</v>
      </c>
      <c r="N10" s="10">
        <v>17000</v>
      </c>
    </row>
    <row r="11" spans="1:15" ht="27.75" customHeight="1" x14ac:dyDescent="0.25">
      <c r="B11" s="9" t="s">
        <v>28</v>
      </c>
      <c r="C11" s="9" t="s">
        <v>22</v>
      </c>
      <c r="D11" s="1">
        <v>128.4</v>
      </c>
      <c r="E11" s="1">
        <v>108.1</v>
      </c>
      <c r="F11" s="10">
        <v>104.9</v>
      </c>
      <c r="G11" s="10">
        <v>98.2</v>
      </c>
      <c r="H11" s="10"/>
      <c r="I11" s="10">
        <v>104.7</v>
      </c>
      <c r="J11" s="10">
        <v>104.7</v>
      </c>
      <c r="K11" s="10">
        <v>103.8</v>
      </c>
      <c r="L11" s="10">
        <v>104.5</v>
      </c>
      <c r="M11" s="10">
        <v>103.7</v>
      </c>
      <c r="N11" s="10">
        <v>104.5</v>
      </c>
    </row>
    <row r="12" spans="1:15" ht="24.75" customHeight="1" x14ac:dyDescent="0.25">
      <c r="A12" t="s">
        <v>7</v>
      </c>
      <c r="B12" s="2" t="s">
        <v>6</v>
      </c>
      <c r="C12" s="18" t="s">
        <v>4</v>
      </c>
      <c r="D12" s="19">
        <v>5.6210000000000004</v>
      </c>
      <c r="E12" s="19">
        <v>1.794</v>
      </c>
      <c r="F12" s="11" t="e">
        <f>D12/#REF!*100</f>
        <v>#REF!</v>
      </c>
      <c r="G12" s="41">
        <v>1.756</v>
      </c>
      <c r="H12" s="41"/>
      <c r="I12" s="41">
        <v>1.86</v>
      </c>
      <c r="J12" s="41">
        <v>1.8560000000000001</v>
      </c>
      <c r="K12" s="41">
        <v>1.972</v>
      </c>
      <c r="L12" s="41">
        <v>1.96</v>
      </c>
      <c r="M12" s="41">
        <v>2.0920000000000001</v>
      </c>
      <c r="N12" s="41">
        <v>2</v>
      </c>
      <c r="O12" s="20"/>
    </row>
    <row r="13" spans="1:15" ht="21.75" customHeight="1" x14ac:dyDescent="0.25">
      <c r="B13" s="2" t="s">
        <v>8</v>
      </c>
      <c r="C13" s="2" t="s">
        <v>4</v>
      </c>
      <c r="D13" s="19">
        <v>2204</v>
      </c>
      <c r="E13" s="19">
        <v>2574.5</v>
      </c>
      <c r="F13" s="11" t="e">
        <f>D13/#REF!*100</f>
        <v>#REF!</v>
      </c>
      <c r="G13" s="11">
        <v>2716</v>
      </c>
      <c r="H13" s="11"/>
      <c r="I13" s="11">
        <v>2966</v>
      </c>
      <c r="J13" s="11">
        <v>2900</v>
      </c>
      <c r="K13" s="11">
        <v>3201</v>
      </c>
      <c r="L13" s="11">
        <v>3098</v>
      </c>
      <c r="M13" s="11">
        <v>3460</v>
      </c>
      <c r="N13" s="11">
        <v>3309</v>
      </c>
    </row>
    <row r="14" spans="1:15" ht="27.75" customHeight="1" x14ac:dyDescent="0.25">
      <c r="B14" s="9" t="s">
        <v>9</v>
      </c>
      <c r="C14" s="9" t="s">
        <v>22</v>
      </c>
      <c r="D14" s="17">
        <v>108.1</v>
      </c>
      <c r="E14" s="17">
        <v>115.4</v>
      </c>
      <c r="F14" s="10">
        <v>104.6</v>
      </c>
      <c r="G14" s="10">
        <v>104.2</v>
      </c>
      <c r="H14" s="10"/>
      <c r="I14" s="10">
        <v>105.5</v>
      </c>
      <c r="J14" s="10">
        <v>104</v>
      </c>
      <c r="K14" s="10">
        <v>104.3</v>
      </c>
      <c r="L14" s="10">
        <v>104</v>
      </c>
      <c r="M14" s="10">
        <v>104.3</v>
      </c>
      <c r="N14" s="10">
        <v>104</v>
      </c>
      <c r="O14" t="s">
        <v>27</v>
      </c>
    </row>
    <row r="15" spans="1:15" ht="28.5" customHeight="1" x14ac:dyDescent="0.25">
      <c r="B15" s="9" t="s">
        <v>29</v>
      </c>
      <c r="C15" s="9" t="s">
        <v>30</v>
      </c>
      <c r="D15" s="19">
        <v>442</v>
      </c>
      <c r="E15" s="19">
        <v>458</v>
      </c>
      <c r="F15" s="11">
        <v>105.2</v>
      </c>
      <c r="G15" s="11">
        <v>460</v>
      </c>
      <c r="H15" s="11"/>
      <c r="I15" s="11">
        <v>460</v>
      </c>
      <c r="J15" s="11">
        <v>445</v>
      </c>
      <c r="K15" s="11">
        <v>464</v>
      </c>
      <c r="L15" s="11">
        <v>450</v>
      </c>
      <c r="M15" s="11">
        <v>465</v>
      </c>
      <c r="N15" s="11">
        <v>455</v>
      </c>
    </row>
    <row r="16" spans="1:15" ht="26.25" customHeight="1" x14ac:dyDescent="0.25">
      <c r="B16" s="2" t="s">
        <v>10</v>
      </c>
      <c r="C16" s="2" t="s">
        <v>4</v>
      </c>
      <c r="D16" s="19">
        <v>521.4</v>
      </c>
      <c r="E16" s="19">
        <v>73.3</v>
      </c>
      <c r="F16" s="11" t="e">
        <f>D16/#REF!*100</f>
        <v>#REF!</v>
      </c>
      <c r="G16" s="11">
        <v>78</v>
      </c>
      <c r="H16" s="11"/>
      <c r="I16" s="11">
        <v>82</v>
      </c>
      <c r="J16" s="11">
        <v>81.3</v>
      </c>
      <c r="K16" s="11">
        <v>86.1</v>
      </c>
      <c r="L16" s="11">
        <v>84.8</v>
      </c>
      <c r="M16" s="11">
        <v>90</v>
      </c>
      <c r="N16" s="11">
        <v>88.5</v>
      </c>
    </row>
    <row r="17" spans="2:14" ht="25.5" customHeight="1" x14ac:dyDescent="0.25">
      <c r="B17" s="9" t="s">
        <v>11</v>
      </c>
      <c r="C17" s="9" t="s">
        <v>22</v>
      </c>
      <c r="D17" s="17">
        <v>104.9</v>
      </c>
      <c r="E17" s="17">
        <v>114.6</v>
      </c>
      <c r="F17" s="10">
        <v>105</v>
      </c>
      <c r="G17" s="10">
        <v>105.8</v>
      </c>
      <c r="H17" s="10"/>
      <c r="I17" s="10">
        <v>105.3</v>
      </c>
      <c r="J17" s="10">
        <v>104.3</v>
      </c>
      <c r="K17" s="10">
        <v>104.8</v>
      </c>
      <c r="L17" s="10">
        <v>104.3</v>
      </c>
      <c r="M17" s="10">
        <v>104.6</v>
      </c>
      <c r="N17" s="10">
        <v>104.3</v>
      </c>
    </row>
    <row r="18" spans="2:14" ht="31.5" customHeight="1" x14ac:dyDescent="0.25">
      <c r="B18" s="9" t="s">
        <v>12</v>
      </c>
      <c r="C18" s="9" t="s">
        <v>22</v>
      </c>
      <c r="D18" s="17">
        <v>106.7</v>
      </c>
      <c r="E18" s="17">
        <v>113.8</v>
      </c>
      <c r="F18" s="10">
        <v>104.6</v>
      </c>
      <c r="G18" s="11">
        <v>105.2</v>
      </c>
      <c r="H18" s="11"/>
      <c r="I18" s="11">
        <v>104.9</v>
      </c>
      <c r="J18" s="11">
        <v>104</v>
      </c>
      <c r="K18" s="11">
        <v>104</v>
      </c>
      <c r="L18" s="11">
        <v>104</v>
      </c>
      <c r="M18" s="11">
        <v>104</v>
      </c>
      <c r="N18" s="11">
        <v>104</v>
      </c>
    </row>
    <row r="19" spans="2:14" ht="27" customHeight="1" x14ac:dyDescent="0.25">
      <c r="B19" s="9" t="s">
        <v>13</v>
      </c>
      <c r="C19" s="9" t="s">
        <v>14</v>
      </c>
      <c r="D19" s="17">
        <v>4469</v>
      </c>
      <c r="E19" s="17">
        <v>3860</v>
      </c>
      <c r="F19" s="10" t="e">
        <f>D19/#REF!*100</f>
        <v>#REF!</v>
      </c>
      <c r="G19" s="10">
        <v>3850</v>
      </c>
      <c r="H19" s="10"/>
      <c r="I19" s="10">
        <v>3840</v>
      </c>
      <c r="J19" s="10">
        <v>3800</v>
      </c>
      <c r="K19" s="10">
        <v>3850</v>
      </c>
      <c r="L19" s="10">
        <v>3800</v>
      </c>
      <c r="M19" s="10">
        <v>3900</v>
      </c>
      <c r="N19" s="10">
        <v>3850</v>
      </c>
    </row>
    <row r="20" spans="2:14" ht="26.25" customHeight="1" x14ac:dyDescent="0.25">
      <c r="B20" s="9" t="s">
        <v>25</v>
      </c>
      <c r="C20" s="9" t="s">
        <v>14</v>
      </c>
      <c r="D20" s="17">
        <v>22052</v>
      </c>
      <c r="E20" s="17">
        <v>21111</v>
      </c>
      <c r="F20" s="10" t="e">
        <f>D20/#REF!*100</f>
        <v>#REF!</v>
      </c>
      <c r="G20" s="10">
        <v>20670</v>
      </c>
      <c r="H20" s="10"/>
      <c r="I20" s="10">
        <v>20320</v>
      </c>
      <c r="J20" s="10">
        <v>20270</v>
      </c>
      <c r="K20" s="10">
        <v>19970</v>
      </c>
      <c r="L20" s="10">
        <v>19920</v>
      </c>
      <c r="M20" s="10">
        <v>19650</v>
      </c>
      <c r="N20" s="10">
        <v>19570</v>
      </c>
    </row>
    <row r="21" spans="2:14" ht="26.25" customHeight="1" x14ac:dyDescent="0.25">
      <c r="B21" s="9" t="s">
        <v>26</v>
      </c>
      <c r="C21" s="9" t="s">
        <v>22</v>
      </c>
      <c r="D21" s="17">
        <v>104.5</v>
      </c>
      <c r="E21" s="17">
        <v>99</v>
      </c>
      <c r="F21" s="10">
        <v>101.4</v>
      </c>
      <c r="G21" s="10">
        <v>105.4</v>
      </c>
      <c r="H21" s="10"/>
      <c r="I21" s="10">
        <v>102.8</v>
      </c>
      <c r="J21" s="10">
        <v>102.5</v>
      </c>
      <c r="K21" s="10">
        <v>102.8</v>
      </c>
      <c r="L21" s="10">
        <v>102.7</v>
      </c>
      <c r="M21" s="10">
        <v>102.5</v>
      </c>
      <c r="N21" s="10">
        <v>102.7</v>
      </c>
    </row>
    <row r="22" spans="2:14" ht="30" customHeight="1" x14ac:dyDescent="0.25">
      <c r="B22" s="9" t="s">
        <v>15</v>
      </c>
      <c r="C22" s="9" t="s">
        <v>16</v>
      </c>
      <c r="D22" s="17">
        <v>29618</v>
      </c>
      <c r="E22" s="17">
        <v>34300.800000000003</v>
      </c>
      <c r="F22" s="10"/>
      <c r="G22" s="10">
        <v>36200</v>
      </c>
      <c r="H22" s="10"/>
      <c r="I22" s="10">
        <v>39060</v>
      </c>
      <c r="J22" s="10">
        <v>38625</v>
      </c>
      <c r="K22" s="10">
        <v>41790</v>
      </c>
      <c r="L22" s="10">
        <v>41200</v>
      </c>
      <c r="M22" s="10">
        <v>44552</v>
      </c>
      <c r="N22" s="10">
        <v>44000</v>
      </c>
    </row>
    <row r="23" spans="2:14" ht="11.25" customHeight="1" x14ac:dyDescent="0.25">
      <c r="B23" s="4"/>
      <c r="C23" s="4"/>
      <c r="D23" s="5"/>
      <c r="E23" s="5"/>
      <c r="F23" s="7"/>
      <c r="G23" s="5"/>
      <c r="H23" s="7"/>
      <c r="I23" s="5"/>
      <c r="J23" s="5"/>
      <c r="K23" s="5"/>
      <c r="L23" s="5"/>
      <c r="M23" s="5"/>
      <c r="N23" s="5"/>
    </row>
    <row r="24" spans="2:14" x14ac:dyDescent="0.25">
      <c r="B24" t="s">
        <v>17</v>
      </c>
    </row>
    <row r="25" spans="2:14" x14ac:dyDescent="0.25">
      <c r="B25" t="s">
        <v>18</v>
      </c>
    </row>
    <row r="26" spans="2:14" x14ac:dyDescent="0.25">
      <c r="B26" t="s">
        <v>19</v>
      </c>
    </row>
  </sheetData>
  <mergeCells count="12">
    <mergeCell ref="K1:N1"/>
    <mergeCell ref="B4:N4"/>
    <mergeCell ref="B5:N5"/>
    <mergeCell ref="C7:C9"/>
    <mergeCell ref="B7:B9"/>
    <mergeCell ref="G7:G9"/>
    <mergeCell ref="D7:E8"/>
    <mergeCell ref="I7:N7"/>
    <mergeCell ref="I8:J8"/>
    <mergeCell ref="K8:L8"/>
    <mergeCell ref="M8:N8"/>
    <mergeCell ref="F7:F9"/>
  </mergeCells>
  <pageMargins left="0.51181102362204722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2023-07-21T05:47:21Z</dcterms:modified>
</cp:coreProperties>
</file>