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2" i="1"/>
  <c r="C12" i="1" l="1"/>
</calcChain>
</file>

<file path=xl/sharedStrings.xml><?xml version="1.0" encoding="utf-8"?>
<sst xmlns="http://schemas.openxmlformats.org/spreadsheetml/2006/main" count="37" uniqueCount="32">
  <si>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</si>
  <si>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</si>
  <si>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</si>
  <si>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ИТОГО</t>
  </si>
  <si>
    <t>ДОХОДЫ</t>
  </si>
  <si>
    <t xml:space="preserve">    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</si>
  <si>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Субсидия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насеселенных пунктов области</t>
  </si>
  <si>
    <t xml:space="preserve">   Строительство, реконструкция, капитальный ремонт, ремонт и содержание автомобильных дорог общего пользования местного значения и сооружений на них,нацеленное на обеспечение их проезжаемости и безопасности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</si>
  <si>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полнопочиями (за счет средств сельских поселений)</t>
  </si>
  <si>
    <t>Иные межбюджетные трансферты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</si>
  <si>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>00020240014050000151</t>
  </si>
  <si>
    <t>00020229999059103151</t>
  </si>
  <si>
    <t xml:space="preserve"> Расходы на 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(за счёт средств областного бюджета)</t>
  </si>
  <si>
    <t>Наименование показателя</t>
  </si>
  <si>
    <t>Классификация</t>
  </si>
  <si>
    <t>Исполнение, рублей</t>
  </si>
  <si>
    <t>РАСХОДЫ</t>
  </si>
  <si>
    <t>Расходы на осуществление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и сооружений на них, разработка паспортов на мостовые соотружения, расположенные на автомобильных дорогах общего пользования местного значения на территории муниципального образования</t>
  </si>
  <si>
    <t>590 0409 0610124200 244</t>
  </si>
  <si>
    <t>590 0409 0610124210 244</t>
  </si>
  <si>
    <t>590 0409 0610141190 244</t>
  </si>
  <si>
    <t>590 0409 0610184200 244</t>
  </si>
  <si>
    <t>590 0409 06101W1190 244</t>
  </si>
  <si>
    <t>Иные межбюджетные трансферты  муниципальному образованию городского поселения "Невель" направленных на содержание автомобильных дорог города "Невель"</t>
  </si>
  <si>
    <t>872 0409 0610174500 500</t>
  </si>
  <si>
    <t>000 1030223001 0000 110</t>
  </si>
  <si>
    <t>00010302241010000110</t>
  </si>
  <si>
    <t>00010302251010000110</t>
  </si>
  <si>
    <t>00010302261010000110</t>
  </si>
  <si>
    <t>Информация об использовании бюджетных ассигнований Дорожного фонда                                                                        МО "Невельский район" за 2022 год</t>
  </si>
  <si>
    <t xml:space="preserve">Остаток на 01.01.2023  </t>
  </si>
  <si>
    <t>Остаток на 01.01.2022 года-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</si>
</sst>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i/>
      <sz val="9"/>
      <color rgb="FF000000"/>
      <name val="Cambria"/>
      <family val="2"/>
    </font>
    <font>
      <b/>
      <sz val="10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mbria"/>
      <family val="1"/>
      <charset val="204"/>
    </font>
    <font>
      <sz val="11"/>
      <color rgb="FF000000"/>
      <name val="Cambria"/>
      <family val="2"/>
    </font>
    <font>
      <sz val="11"/>
      <color rgb="FF000000"/>
      <name val="Cambria"/>
      <family val="1"/>
      <charset val="204"/>
      <scheme val="maj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3">
      <alignment vertical="top" wrapText="1"/>
    </xf>
    <xf numFmtId="4" fontId="2" fillId="2" borderId="3">
      <alignment horizontal="right" vertical="top" shrinkToFit="1"/>
    </xf>
    <xf numFmtId="49" fontId="3" fillId="0" borderId="4">
      <alignment horizontal="left" vertical="center" wrapText="1" indent="1"/>
    </xf>
    <xf numFmtId="4" fontId="3" fillId="0" borderId="3">
      <alignment horizontal="right" vertical="center" shrinkToFit="1"/>
    </xf>
  </cellStyleXfs>
  <cellXfs count="33">
    <xf numFmtId="0" fontId="0" fillId="0" borderId="0" xfId="0"/>
    <xf numFmtId="0" fontId="0" fillId="0" borderId="0" xfId="0" applyFont="1"/>
    <xf numFmtId="0" fontId="5" fillId="0" borderId="0" xfId="0" applyFont="1" applyBorder="1" applyAlignment="1">
      <alignment horizontal="center" wrapText="1"/>
    </xf>
    <xf numFmtId="0" fontId="0" fillId="0" borderId="0" xfId="0" applyFont="1" applyFill="1"/>
    <xf numFmtId="0" fontId="5" fillId="0" borderId="0" xfId="0" applyFont="1" applyFill="1" applyBorder="1"/>
    <xf numFmtId="164" fontId="5" fillId="0" borderId="0" xfId="1" applyNumberFormat="1" applyFont="1" applyFill="1" applyBorder="1"/>
    <xf numFmtId="49" fontId="0" fillId="0" borderId="1" xfId="0" applyNumberFormat="1" applyFont="1" applyFill="1" applyBorder="1"/>
    <xf numFmtId="164" fontId="4" fillId="0" borderId="1" xfId="1" applyNumberFormat="1" applyFont="1" applyFill="1" applyBorder="1"/>
    <xf numFmtId="0" fontId="9" fillId="0" borderId="2" xfId="0" applyFont="1" applyFill="1" applyBorder="1" applyAlignment="1">
      <alignment horizontal="left"/>
    </xf>
    <xf numFmtId="0" fontId="0" fillId="3" borderId="0" xfId="0" applyFont="1" applyFill="1"/>
    <xf numFmtId="0" fontId="5" fillId="0" borderId="1" xfId="0" applyFont="1" applyFill="1" applyBorder="1"/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6" fillId="0" borderId="1" xfId="2" applyNumberFormat="1" applyFont="1" applyFill="1" applyBorder="1" applyAlignment="1" applyProtection="1">
      <alignment horizontal="left" vertical="center" wrapText="1"/>
    </xf>
    <xf numFmtId="4" fontId="8" fillId="0" borderId="1" xfId="3" applyNumberFormat="1" applyFont="1" applyFill="1" applyBorder="1" applyAlignment="1" applyProtection="1">
      <alignment horizontal="right" shrinkToFit="1"/>
    </xf>
    <xf numFmtId="49" fontId="0" fillId="0" borderId="1" xfId="0" applyNumberFormat="1" applyFont="1" applyFill="1" applyBorder="1" applyAlignment="1">
      <alignment horizontal="center"/>
    </xf>
    <xf numFmtId="49" fontId="0" fillId="3" borderId="1" xfId="0" applyNumberFormat="1" applyFont="1" applyFill="1" applyBorder="1" applyAlignment="1">
      <alignment horizontal="center"/>
    </xf>
    <xf numFmtId="49" fontId="6" fillId="3" borderId="1" xfId="4" applyNumberFormat="1" applyFont="1" applyFill="1" applyBorder="1" applyProtection="1">
      <alignment horizontal="left" vertical="center" wrapText="1" indent="1"/>
    </xf>
    <xf numFmtId="4" fontId="7" fillId="3" borderId="3" xfId="5" applyNumberFormat="1" applyFont="1" applyFill="1" applyAlignment="1" applyProtection="1">
      <alignment horizontal="right" shrinkToFit="1"/>
    </xf>
    <xf numFmtId="49" fontId="10" fillId="3" borderId="1" xfId="0" applyNumberFormat="1" applyFont="1" applyFill="1" applyBorder="1" applyAlignment="1" applyProtection="1">
      <alignment wrapText="1"/>
      <protection locked="0"/>
    </xf>
    <xf numFmtId="0" fontId="0" fillId="3" borderId="1" xfId="0" applyFont="1" applyFill="1" applyBorder="1"/>
    <xf numFmtId="0" fontId="5" fillId="3" borderId="1" xfId="0" applyFont="1" applyFill="1" applyBorder="1"/>
    <xf numFmtId="164" fontId="4" fillId="3" borderId="1" xfId="1" applyNumberFormat="1" applyFont="1" applyFill="1" applyBorder="1"/>
    <xf numFmtId="0" fontId="6" fillId="3" borderId="1" xfId="2" applyNumberFormat="1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>
      <alignment horizontal="left" wrapText="1"/>
    </xf>
    <xf numFmtId="0" fontId="5" fillId="0" borderId="0" xfId="0" applyFont="1"/>
    <xf numFmtId="0" fontId="5" fillId="0" borderId="0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4" fontId="5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right"/>
    </xf>
    <xf numFmtId="43" fontId="0" fillId="0" borderId="0" xfId="0" applyNumberFormat="1" applyFont="1"/>
  </cellXfs>
  <cellStyles count="6">
    <cellStyle name="xl35" xfId="4"/>
    <cellStyle name="xl40" xfId="2"/>
    <cellStyle name="xl41" xfId="3"/>
    <cellStyle name="xl52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topLeftCell="A19" workbookViewId="0">
      <selection activeCell="C31" sqref="C31"/>
    </sheetView>
  </sheetViews>
  <sheetFormatPr defaultRowHeight="15" x14ac:dyDescent="0.25"/>
  <cols>
    <col min="1" max="1" width="22" style="1" customWidth="1"/>
    <col min="2" max="2" width="48.42578125" style="1" customWidth="1"/>
    <col min="3" max="3" width="22.5703125" style="1" customWidth="1"/>
    <col min="4" max="16384" width="9.140625" style="1"/>
  </cols>
  <sheetData>
    <row r="1" spans="1:3" ht="36" customHeight="1" x14ac:dyDescent="0.25">
      <c r="A1" s="28" t="s">
        <v>29</v>
      </c>
      <c r="B1" s="28"/>
      <c r="C1" s="28"/>
    </row>
    <row r="2" spans="1:3" ht="15.75" customHeight="1" x14ac:dyDescent="0.25">
      <c r="A2" s="2"/>
      <c r="B2" s="2"/>
      <c r="C2" s="2"/>
    </row>
    <row r="3" spans="1:3" x14ac:dyDescent="0.25">
      <c r="A3" s="31" t="s">
        <v>31</v>
      </c>
      <c r="B3" s="31"/>
      <c r="C3" s="30">
        <v>1188450.96</v>
      </c>
    </row>
    <row r="4" spans="1:3" x14ac:dyDescent="0.25">
      <c r="A4" s="29" t="s">
        <v>4</v>
      </c>
      <c r="B4" s="29"/>
      <c r="C4" s="29"/>
    </row>
    <row r="5" spans="1:3" x14ac:dyDescent="0.25">
      <c r="A5" s="13" t="s">
        <v>14</v>
      </c>
      <c r="B5" s="13" t="s">
        <v>13</v>
      </c>
      <c r="C5" s="13" t="s">
        <v>15</v>
      </c>
    </row>
    <row r="6" spans="1:3" ht="93" customHeight="1" x14ac:dyDescent="0.25">
      <c r="A6" s="18" t="s">
        <v>25</v>
      </c>
      <c r="B6" s="19" t="s">
        <v>0</v>
      </c>
      <c r="C6" s="20">
        <v>7173257.9199999999</v>
      </c>
    </row>
    <row r="7" spans="1:3" ht="113.25" customHeight="1" x14ac:dyDescent="0.25">
      <c r="A7" s="18" t="s">
        <v>26</v>
      </c>
      <c r="B7" s="19" t="s">
        <v>1</v>
      </c>
      <c r="C7" s="20">
        <v>38746.720000000001</v>
      </c>
    </row>
    <row r="8" spans="1:3" ht="87.75" customHeight="1" x14ac:dyDescent="0.25">
      <c r="A8" s="18" t="s">
        <v>27</v>
      </c>
      <c r="B8" s="19" t="s">
        <v>2</v>
      </c>
      <c r="C8" s="20">
        <v>7920086.79</v>
      </c>
    </row>
    <row r="9" spans="1:3" ht="87.75" customHeight="1" x14ac:dyDescent="0.25">
      <c r="A9" s="18" t="s">
        <v>28</v>
      </c>
      <c r="B9" s="19" t="s">
        <v>2</v>
      </c>
      <c r="C9" s="20">
        <v>-822980.79</v>
      </c>
    </row>
    <row r="10" spans="1:3" ht="87" customHeight="1" x14ac:dyDescent="0.25">
      <c r="A10" s="18" t="s">
        <v>11</v>
      </c>
      <c r="B10" s="19" t="s">
        <v>6</v>
      </c>
      <c r="C10" s="16">
        <v>23061125</v>
      </c>
    </row>
    <row r="11" spans="1:3" ht="72" customHeight="1" x14ac:dyDescent="0.25">
      <c r="A11" s="18" t="s">
        <v>10</v>
      </c>
      <c r="B11" s="21" t="s">
        <v>9</v>
      </c>
      <c r="C11" s="16">
        <v>19406029.600000001</v>
      </c>
    </row>
    <row r="12" spans="1:3" x14ac:dyDescent="0.25">
      <c r="A12" s="22"/>
      <c r="B12" s="23" t="s">
        <v>3</v>
      </c>
      <c r="C12" s="24">
        <f>C6+C7+C8+C9+C10+C11</f>
        <v>56776265.240000002</v>
      </c>
    </row>
    <row r="13" spans="1:3" x14ac:dyDescent="0.25">
      <c r="A13" s="3"/>
      <c r="B13" s="4"/>
      <c r="C13" s="5"/>
    </row>
    <row r="14" spans="1:3" x14ac:dyDescent="0.25">
      <c r="A14" s="11"/>
      <c r="B14" s="12" t="s">
        <v>16</v>
      </c>
      <c r="C14" s="8"/>
    </row>
    <row r="15" spans="1:3" x14ac:dyDescent="0.25">
      <c r="A15" s="14" t="s">
        <v>14</v>
      </c>
      <c r="B15" s="14" t="s">
        <v>13</v>
      </c>
      <c r="C15" s="14" t="s">
        <v>15</v>
      </c>
    </row>
    <row r="16" spans="1:3" ht="79.5" customHeight="1" x14ac:dyDescent="0.25">
      <c r="A16" s="17" t="s">
        <v>18</v>
      </c>
      <c r="B16" s="15" t="s">
        <v>7</v>
      </c>
      <c r="C16" s="16">
        <v>10638194.02</v>
      </c>
    </row>
    <row r="17" spans="1:3" ht="156" customHeight="1" x14ac:dyDescent="0.25">
      <c r="A17" s="17" t="s">
        <v>19</v>
      </c>
      <c r="B17" s="25" t="s">
        <v>17</v>
      </c>
      <c r="C17" s="16">
        <v>67770</v>
      </c>
    </row>
    <row r="18" spans="1:3" ht="90" customHeight="1" x14ac:dyDescent="0.25">
      <c r="A18" s="17" t="s">
        <v>20</v>
      </c>
      <c r="B18" s="15" t="s">
        <v>12</v>
      </c>
      <c r="C18" s="16">
        <v>23061125</v>
      </c>
    </row>
    <row r="19" spans="1:3" ht="79.5" customHeight="1" x14ac:dyDescent="0.25">
      <c r="A19" s="17" t="s">
        <v>21</v>
      </c>
      <c r="B19" s="15" t="s">
        <v>8</v>
      </c>
      <c r="C19" s="16">
        <v>19406029.600000001</v>
      </c>
    </row>
    <row r="20" spans="1:3" ht="88.5" customHeight="1" x14ac:dyDescent="0.25">
      <c r="A20" s="17" t="s">
        <v>22</v>
      </c>
      <c r="B20" s="15" t="s">
        <v>5</v>
      </c>
      <c r="C20" s="16">
        <v>232940.66</v>
      </c>
    </row>
    <row r="21" spans="1:3" ht="88.5" customHeight="1" x14ac:dyDescent="0.25">
      <c r="A21" s="17" t="s">
        <v>24</v>
      </c>
      <c r="B21" s="26" t="s">
        <v>23</v>
      </c>
      <c r="C21" s="16">
        <v>3000000</v>
      </c>
    </row>
    <row r="22" spans="1:3" x14ac:dyDescent="0.25">
      <c r="A22" s="6"/>
      <c r="B22" s="10" t="s">
        <v>3</v>
      </c>
      <c r="C22" s="7">
        <f>SUM(C16:C21)</f>
        <v>56406059.279999994</v>
      </c>
    </row>
    <row r="23" spans="1:3" s="3" customFormat="1" x14ac:dyDescent="0.25"/>
    <row r="24" spans="1:3" x14ac:dyDescent="0.25">
      <c r="A24" s="9"/>
      <c r="B24" s="27" t="s">
        <v>30</v>
      </c>
      <c r="C24" s="32">
        <f>C3+C12-C22</f>
        <v>1558656.9200000092</v>
      </c>
    </row>
  </sheetData>
  <mergeCells count="3">
    <mergeCell ref="A3:B3"/>
    <mergeCell ref="A1:C1"/>
    <mergeCell ref="A4:C4"/>
  </mergeCells>
  <pageMargins left="0.70866141732283472" right="0.11811023622047245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2021-03-19T08:23:59Z</cp:lastPrinted>
  <dcterms:created xsi:type="dcterms:W3CDTF">2016-03-15T06:19:22Z</dcterms:created>
  <dcterms:modified xsi:type="dcterms:W3CDTF">2023-01-24T11:26:54Z</dcterms:modified>
</cp:coreProperties>
</file>